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F4" i="1"/>
  <c r="E13" i="1"/>
  <c r="E12" i="1"/>
  <c r="E11" i="1"/>
  <c r="E10" i="1"/>
  <c r="E9" i="1"/>
  <c r="E8" i="1"/>
  <c r="E7" i="1"/>
  <c r="E6" i="1"/>
  <c r="E5" i="1"/>
  <c r="E4" i="1"/>
  <c r="D13" i="1" l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<sst xmlns="http://schemas.openxmlformats.org/spreadsheetml/2006/main" count="26" uniqueCount="25">
  <si>
    <t>BASIC</t>
  </si>
  <si>
    <t>DA</t>
  </si>
  <si>
    <t>HRA</t>
  </si>
  <si>
    <t>empID</t>
  </si>
  <si>
    <t>emp NAME</t>
  </si>
  <si>
    <t>a</t>
  </si>
  <si>
    <t>b</t>
  </si>
  <si>
    <t>c</t>
  </si>
  <si>
    <t>d</t>
  </si>
  <si>
    <t>e</t>
  </si>
  <si>
    <t>f</t>
  </si>
  <si>
    <t>g</t>
  </si>
  <si>
    <t>j</t>
  </si>
  <si>
    <t>h</t>
  </si>
  <si>
    <t>i</t>
  </si>
  <si>
    <t>Gross</t>
  </si>
  <si>
    <t>salary for the month of january 2013</t>
  </si>
  <si>
    <t>M/S SKS Ltd</t>
  </si>
  <si>
    <t>upto 10000</t>
  </si>
  <si>
    <t>10001 to 25000</t>
  </si>
  <si>
    <t>above 25000</t>
  </si>
  <si>
    <t>1000+20% of basic salary above 10000</t>
  </si>
  <si>
    <t>4000+30% of basic salary above 25000</t>
  </si>
  <si>
    <t>Basic Pay</t>
  </si>
  <si>
    <t>DA = 5%  of basic pay minimum to 5400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</si>
</sst>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2" borderId="0" xfId="0" applyFill="1" applyBorder="1"/>
    <xf numFmtId="9" fontId="0" fillId="2" borderId="0" xfId="0" applyNumberFormat="1" applyFill="1" applyBorder="1" applyAlignment="1">
      <alignment horizontal="left"/>
    </xf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2.85546875" customWidth="1"/>
    <col min="3" max="3" width="13.5703125" customWidth="1"/>
    <col min="4" max="4" width="14" customWidth="1"/>
    <col min="5" max="5" width="13.85546875" customWidth="1"/>
    <col min="6" max="6" width="15.42578125" customWidth="1"/>
    <col min="11" max="11" width="15.28515625" customWidth="1"/>
    <col min="12" max="12" width="38.5703125" customWidth="1"/>
  </cols>
  <sheetData>
    <row r="1" spans="1:13" ht="23.25" customHeight="1" x14ac:dyDescent="0.25">
      <c r="A1" s="1" t="s">
        <v>16</v>
      </c>
      <c r="B1" s="1"/>
      <c r="C1" s="1"/>
      <c r="D1" s="1"/>
      <c r="E1" s="1"/>
      <c r="F1" s="1"/>
    </row>
    <row r="2" spans="1:13" ht="24" customHeight="1" thickBot="1" x14ac:dyDescent="0.3">
      <c r="A2" s="1" t="s">
        <v>17</v>
      </c>
      <c r="B2" s="1"/>
      <c r="C2" s="1"/>
      <c r="D2" s="1"/>
      <c r="E2" s="1"/>
      <c r="F2" s="1"/>
    </row>
    <row r="3" spans="1:13" ht="19.5" customHeight="1" thickBot="1" x14ac:dyDescent="0.3">
      <c r="A3" s="8" t="s">
        <v>3</v>
      </c>
      <c r="B3" s="9" t="s">
        <v>4</v>
      </c>
      <c r="C3" s="9" t="s">
        <v>0</v>
      </c>
      <c r="D3" s="9" t="s">
        <v>1</v>
      </c>
      <c r="E3" s="9" t="s">
        <v>2</v>
      </c>
      <c r="F3" s="10" t="s">
        <v>15</v>
      </c>
      <c r="K3" s="13" t="s">
        <v>23</v>
      </c>
      <c r="L3" s="13" t="s">
        <v>2</v>
      </c>
      <c r="M3" s="3"/>
    </row>
    <row r="4" spans="1:13" x14ac:dyDescent="0.25">
      <c r="A4" s="2">
        <v>1</v>
      </c>
      <c r="B4" s="3" t="s">
        <v>5</v>
      </c>
      <c r="C4" s="3">
        <v>5000</v>
      </c>
      <c r="D4" s="3">
        <f t="shared" ref="D4:D13" si="0">MIN(C4*10%,5400)</f>
        <v>500</v>
      </c>
      <c r="E4" s="3">
        <f>IF(C4&lt;10000,10%*C4,IF(C4&lt;25000,1000+(C4-10000)*20%,4000+(C4-25000)*30%))</f>
        <v>500</v>
      </c>
      <c r="F4" s="4">
        <f>SUM(C4:E4)</f>
        <v>6000</v>
      </c>
      <c r="J4" s="3"/>
      <c r="K4" s="11" t="s">
        <v>18</v>
      </c>
      <c r="L4" s="12">
        <v>0.1</v>
      </c>
    </row>
    <row r="5" spans="1:13" x14ac:dyDescent="0.25">
      <c r="A5" s="2">
        <v>2</v>
      </c>
      <c r="B5" s="3" t="s">
        <v>6</v>
      </c>
      <c r="C5" s="3">
        <v>8000</v>
      </c>
      <c r="D5" s="3">
        <f t="shared" si="0"/>
        <v>800</v>
      </c>
      <c r="E5" s="3">
        <f t="shared" ref="E5:E13" si="1">IF(C5&lt;10000,10%*C5,IF(C5&lt;25000,1000+(C5-10000)*20%,4000+(C5-25000)*30%))</f>
        <v>800</v>
      </c>
      <c r="F5" s="4">
        <f t="shared" ref="F5:F13" si="2">SUM(C5:E5)</f>
        <v>9600</v>
      </c>
      <c r="J5" s="3"/>
      <c r="K5" s="11" t="s">
        <v>19</v>
      </c>
      <c r="L5" s="11" t="s">
        <v>21</v>
      </c>
      <c r="M5" s="3"/>
    </row>
    <row r="6" spans="1:13" x14ac:dyDescent="0.25">
      <c r="A6" s="2">
        <v>3</v>
      </c>
      <c r="B6" s="3" t="s">
        <v>7</v>
      </c>
      <c r="C6" s="3">
        <v>11000</v>
      </c>
      <c r="D6" s="3">
        <f t="shared" si="0"/>
        <v>1100</v>
      </c>
      <c r="E6" s="3">
        <f t="shared" si="1"/>
        <v>1200</v>
      </c>
      <c r="F6" s="4">
        <f t="shared" si="2"/>
        <v>13300</v>
      </c>
      <c r="K6" s="11" t="s">
        <v>20</v>
      </c>
      <c r="L6" s="11" t="s">
        <v>22</v>
      </c>
      <c r="M6" s="3"/>
    </row>
    <row r="7" spans="1:13" x14ac:dyDescent="0.25">
      <c r="A7" s="2">
        <v>4</v>
      </c>
      <c r="B7" s="3" t="s">
        <v>8</v>
      </c>
      <c r="C7" s="3">
        <v>14000</v>
      </c>
      <c r="D7" s="3">
        <f t="shared" si="0"/>
        <v>1400</v>
      </c>
      <c r="E7" s="3">
        <f t="shared" si="1"/>
        <v>1800</v>
      </c>
      <c r="F7" s="4">
        <f t="shared" si="2"/>
        <v>17200</v>
      </c>
    </row>
    <row r="8" spans="1:13" x14ac:dyDescent="0.25">
      <c r="A8" s="2">
        <v>5</v>
      </c>
      <c r="B8" s="3" t="s">
        <v>9</v>
      </c>
      <c r="C8" s="3">
        <v>22000</v>
      </c>
      <c r="D8" s="3">
        <f t="shared" si="0"/>
        <v>2200</v>
      </c>
      <c r="E8" s="3">
        <f t="shared" si="1"/>
        <v>3400</v>
      </c>
      <c r="F8" s="4">
        <f t="shared" si="2"/>
        <v>27600</v>
      </c>
      <c r="L8" s="11" t="s">
        <v>24</v>
      </c>
    </row>
    <row r="9" spans="1:13" x14ac:dyDescent="0.25">
      <c r="A9" s="2">
        <v>6</v>
      </c>
      <c r="B9" s="3" t="s">
        <v>10</v>
      </c>
      <c r="C9" s="3">
        <v>30000</v>
      </c>
      <c r="D9" s="3">
        <f t="shared" si="0"/>
        <v>3000</v>
      </c>
      <c r="E9" s="3">
        <f t="shared" si="1"/>
        <v>5500</v>
      </c>
      <c r="F9" s="4">
        <f t="shared" si="2"/>
        <v>38500</v>
      </c>
    </row>
    <row r="10" spans="1:13" x14ac:dyDescent="0.25">
      <c r="A10" s="2">
        <v>7</v>
      </c>
      <c r="B10" s="3" t="s">
        <v>11</v>
      </c>
      <c r="C10" s="3">
        <v>38000</v>
      </c>
      <c r="D10" s="3">
        <f t="shared" si="0"/>
        <v>3800</v>
      </c>
      <c r="E10" s="3">
        <f t="shared" si="1"/>
        <v>7900</v>
      </c>
      <c r="F10" s="4">
        <f t="shared" si="2"/>
        <v>49700</v>
      </c>
    </row>
    <row r="11" spans="1:13" x14ac:dyDescent="0.25">
      <c r="A11" s="2">
        <v>8</v>
      </c>
      <c r="B11" s="3" t="s">
        <v>13</v>
      </c>
      <c r="C11" s="3">
        <v>46000</v>
      </c>
      <c r="D11" s="3">
        <f t="shared" si="0"/>
        <v>4600</v>
      </c>
      <c r="E11" s="3">
        <f t="shared" si="1"/>
        <v>10300</v>
      </c>
      <c r="F11" s="4">
        <f t="shared" si="2"/>
        <v>60900</v>
      </c>
    </row>
    <row r="12" spans="1:13" x14ac:dyDescent="0.25">
      <c r="A12" s="2">
        <v>9</v>
      </c>
      <c r="B12" s="3" t="s">
        <v>14</v>
      </c>
      <c r="C12" s="3">
        <v>54000</v>
      </c>
      <c r="D12" s="3">
        <f t="shared" si="0"/>
        <v>5400</v>
      </c>
      <c r="E12" s="3">
        <f t="shared" si="1"/>
        <v>12700</v>
      </c>
      <c r="F12" s="4">
        <f t="shared" si="2"/>
        <v>72100</v>
      </c>
    </row>
    <row r="13" spans="1:13" ht="15.75" thickBot="1" x14ac:dyDescent="0.3">
      <c r="A13" s="5">
        <v>10</v>
      </c>
      <c r="B13" s="6" t="s">
        <v>12</v>
      </c>
      <c r="C13" s="6">
        <v>62000</v>
      </c>
      <c r="D13" s="6">
        <f t="shared" si="0"/>
        <v>5400</v>
      </c>
      <c r="E13" s="6">
        <f t="shared" si="1"/>
        <v>15100</v>
      </c>
      <c r="F13" s="7">
        <f t="shared" si="2"/>
        <v>82500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2021-11-15T06:59:14Z</dcterms:created>
  <dcterms:modified xsi:type="dcterms:W3CDTF">2021-11-16T12:48:54Z</dcterms:modified>
</cp:coreProperties>
</file>